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2\Downloads\"/>
    </mc:Choice>
  </mc:AlternateContent>
  <xr:revisionPtr revIDLastSave="0" documentId="13_ncr:1_{20DAA58A-FD72-4C42-BAB5-18F4D0CAF402}" xr6:coauthVersionLast="47" xr6:coauthVersionMax="47" xr10:uidLastSave="{00000000-0000-0000-0000-000000000000}"/>
  <bookViews>
    <workbookView xWindow="4995" yWindow="345" windowWidth="21255" windowHeight="14190" xr2:uid="{A314F8DF-5098-4F2F-8C5D-B48C1813F77D}"/>
  </bookViews>
  <sheets>
    <sheet name="指定請求書(R5.10.1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 s="1"/>
  <c r="AB14" i="1"/>
  <c r="H25" i="1"/>
  <c r="H26" i="1" s="1"/>
  <c r="R15" i="1"/>
  <c r="H15" i="1"/>
  <c r="AB15" i="1"/>
  <c r="R14" i="1"/>
  <c r="H14" i="1"/>
  <c r="AL13" i="1"/>
  <c r="H7" i="1" l="1"/>
  <c r="AL14" i="1"/>
  <c r="AL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user02</author>
  </authors>
  <commentList>
    <comment ref="B3" authorId="0" shapeId="0" xr:uid="{36D72DA0-A73C-477F-892E-2E6F96EE8ECC}">
      <text>
        <r>
          <rPr>
            <b/>
            <sz val="10"/>
            <color indexed="81"/>
            <rFont val="MS P ゴシック"/>
            <family val="3"/>
            <charset val="128"/>
          </rPr>
          <t>ＪＶ工事の場合は宛名変更をお願いいたします。</t>
        </r>
      </text>
    </comment>
    <comment ref="AF3" authorId="0" shapeId="0" xr:uid="{E83FC013-F1B9-413F-8E76-0B5FCC3F00D3}">
      <text>
        <r>
          <rPr>
            <b/>
            <sz val="10"/>
            <color indexed="81"/>
            <rFont val="MS P ゴシック"/>
            <family val="3"/>
            <charset val="128"/>
          </rPr>
          <t>毎月月末を入力してください
（請求書締日が月末のため）</t>
        </r>
      </text>
    </comment>
    <comment ref="AH5" authorId="0" shapeId="0" xr:uid="{38A3A531-A754-42BC-927D-9FA171FEC85E}">
      <text>
        <r>
          <rPr>
            <b/>
            <sz val="10"/>
            <color indexed="81"/>
            <rFont val="MS P ゴシック"/>
            <family val="3"/>
            <charset val="128"/>
          </rPr>
          <t>11桁のコードをご入力ください
例）1234567-000</t>
        </r>
      </text>
    </comment>
    <comment ref="N11" authorId="0" shapeId="0" xr:uid="{4145D3CB-3659-4C07-9DA1-0738EBADCA3C}">
      <text>
        <r>
          <rPr>
            <b/>
            <sz val="10"/>
            <color indexed="81"/>
            <rFont val="MS P ゴシック"/>
            <family val="3"/>
            <charset val="128"/>
          </rPr>
          <t>13桁のコードをご入力ください
例）1234567891-01</t>
        </r>
      </text>
    </comment>
    <comment ref="H18" authorId="0" shapeId="0" xr:uid="{A7C7F602-0F07-4853-886F-4B4FBBEEBACF}">
      <text>
        <r>
          <rPr>
            <b/>
            <sz val="10"/>
            <color indexed="81"/>
            <rFont val="MS P ゴシック"/>
            <family val="3"/>
            <charset val="128"/>
          </rPr>
          <t>契約外工事や現場以外の
請求時にご使用ください
例）トナー購入代など　</t>
        </r>
      </text>
    </comment>
    <comment ref="AC19" authorId="0" shapeId="0" xr:uid="{C1A05AC9-AFE5-4F7E-9127-E990CAD6A079}">
      <text>
        <r>
          <rPr>
            <b/>
            <sz val="10"/>
            <color indexed="81"/>
            <rFont val="MS P ゴシック"/>
            <family val="3"/>
            <charset val="128"/>
          </rPr>
          <t>【0】から始まる6桁のコードを
 ご入力ください　</t>
        </r>
      </text>
    </comment>
    <comment ref="AC20" authorId="0" shapeId="0" xr:uid="{AD72D9AD-B6E5-4961-847F-EC021936F35B}">
      <text>
        <r>
          <rPr>
            <b/>
            <sz val="10"/>
            <color indexed="81"/>
            <rFont val="MS P ゴシック"/>
            <family val="3"/>
            <charset val="128"/>
          </rPr>
          <t>インボイス登録番号
【T】から始まる13桁の数字を
入力してください</t>
        </r>
      </text>
    </comment>
    <comment ref="AC23" authorId="0" shapeId="0" xr:uid="{A6E485F0-2FC6-4056-8202-9B6281636F22}">
      <text>
        <r>
          <rPr>
            <b/>
            <sz val="10"/>
            <color indexed="81"/>
            <rFont val="MS P ゴシック"/>
            <family val="3"/>
            <charset val="128"/>
          </rPr>
          <t>押印は不要です</t>
        </r>
      </text>
    </comment>
    <comment ref="H24" authorId="0" shapeId="0" xr:uid="{783B5BB1-666C-47C0-94DF-23BD14A8B427}">
      <text>
        <r>
          <rPr>
            <b/>
            <sz val="10"/>
            <color indexed="81"/>
            <rFont val="MS P ゴシック"/>
            <family val="3"/>
            <charset val="128"/>
          </rPr>
          <t>軽減税率の請求がある場合は
こちらに金額を入力してください</t>
        </r>
      </text>
    </comment>
  </commentList>
</comments>
</file>

<file path=xl/sharedStrings.xml><?xml version="1.0" encoding="utf-8"?>
<sst xmlns="http://schemas.openxmlformats.org/spreadsheetml/2006/main" count="34" uniqueCount="29">
  <si>
    <r>
      <rPr>
        <sz val="20"/>
        <color theme="4"/>
        <rFont val="ＭＳ Ｐゴシック"/>
        <family val="3"/>
        <charset val="128"/>
      </rPr>
      <t>【　</t>
    </r>
    <r>
      <rPr>
        <sz val="20"/>
        <rFont val="ＭＳ Ｐゴシック"/>
        <family val="3"/>
        <charset val="128"/>
      </rPr>
      <t>指　定　請　求　書</t>
    </r>
    <r>
      <rPr>
        <sz val="20"/>
        <color theme="4"/>
        <rFont val="ＭＳ Ｐゴシック"/>
        <family val="3"/>
        <charset val="128"/>
      </rPr>
      <t>　】</t>
    </r>
    <rPh sb="2" eb="3">
      <t>ユビ</t>
    </rPh>
    <rPh sb="4" eb="5">
      <t>サダム</t>
    </rPh>
    <rPh sb="6" eb="7">
      <t>ショウ</t>
    </rPh>
    <rPh sb="8" eb="9">
      <t>モトム</t>
    </rPh>
    <rPh sb="10" eb="11">
      <t>ショ</t>
    </rPh>
    <phoneticPr fontId="4"/>
  </si>
  <si>
    <t>御中</t>
    <rPh sb="0" eb="2">
      <t>オンチュウ</t>
    </rPh>
    <phoneticPr fontId="1"/>
  </si>
  <si>
    <t>　</t>
    <phoneticPr fontId="4"/>
  </si>
  <si>
    <t>年　　　　月　　　　日　（　　月分）</t>
    <rPh sb="0" eb="1">
      <t>ネン</t>
    </rPh>
    <rPh sb="15" eb="16">
      <t>ガツ</t>
    </rPh>
    <rPh sb="16" eb="17">
      <t>ブン</t>
    </rPh>
    <phoneticPr fontId="4"/>
  </si>
  <si>
    <t>下記の通り請求いたします。</t>
    <rPh sb="0" eb="2">
      <t>カキ</t>
    </rPh>
    <rPh sb="3" eb="4">
      <t>トオ</t>
    </rPh>
    <rPh sb="5" eb="7">
      <t>セイキュウ</t>
    </rPh>
    <phoneticPr fontId="4"/>
  </si>
  <si>
    <t>工　事　コ　ー　ド　</t>
    <rPh sb="0" eb="1">
      <t>コウ</t>
    </rPh>
    <rPh sb="2" eb="3">
      <t>コト</t>
    </rPh>
    <phoneticPr fontId="4"/>
  </si>
  <si>
    <t>今回請求額
（税込金額）</t>
    <rPh sb="0" eb="2">
      <t>コンカイ</t>
    </rPh>
    <rPh sb="2" eb="5">
      <t>セイキュウガク</t>
    </rPh>
    <rPh sb="7" eb="9">
      <t>ゼイコ</t>
    </rPh>
    <rPh sb="9" eb="11">
      <t>キンガク</t>
    </rPh>
    <phoneticPr fontId="4"/>
  </si>
  <si>
    <t>【契約内】</t>
    <rPh sb="1" eb="4">
      <t>ケイヤクナイ</t>
    </rPh>
    <phoneticPr fontId="4"/>
  </si>
  <si>
    <t>【注文書番号】</t>
    <rPh sb="1" eb="6">
      <t>チュウモンショバンゴウ</t>
    </rPh>
    <phoneticPr fontId="4"/>
  </si>
  <si>
    <t>No.</t>
    <phoneticPr fontId="4"/>
  </si>
  <si>
    <t>契約金額</t>
    <rPh sb="0" eb="4">
      <t>ケイヤクキンガク</t>
    </rPh>
    <phoneticPr fontId="4"/>
  </si>
  <si>
    <t>前回迄の支払額</t>
    <rPh sb="0" eb="2">
      <t>ゼンカイ</t>
    </rPh>
    <rPh sb="2" eb="3">
      <t>マデ</t>
    </rPh>
    <rPh sb="4" eb="7">
      <t>シハライガク</t>
    </rPh>
    <phoneticPr fontId="4"/>
  </si>
  <si>
    <t>今回請求額</t>
    <rPh sb="0" eb="5">
      <t>コンカイセイキュウガク</t>
    </rPh>
    <phoneticPr fontId="4"/>
  </si>
  <si>
    <t>残　額</t>
    <rPh sb="0" eb="1">
      <t>ザン</t>
    </rPh>
    <rPh sb="2" eb="3">
      <t>ガク</t>
    </rPh>
    <phoneticPr fontId="4"/>
  </si>
  <si>
    <t>工事金額</t>
    <rPh sb="0" eb="4">
      <t>コウジキンガク</t>
    </rPh>
    <phoneticPr fontId="4"/>
  </si>
  <si>
    <t>消費税　</t>
    <rPh sb="0" eb="3">
      <t>ショウヒゼイ</t>
    </rPh>
    <phoneticPr fontId="4"/>
  </si>
  <si>
    <t>合　計</t>
    <rPh sb="0" eb="1">
      <t>ゴウ</t>
    </rPh>
    <rPh sb="2" eb="3">
      <t>ケイ</t>
    </rPh>
    <phoneticPr fontId="4"/>
  </si>
  <si>
    <t>【契約外】</t>
    <rPh sb="1" eb="3">
      <t>ケイヤク</t>
    </rPh>
    <rPh sb="3" eb="4">
      <t>ガイ</t>
    </rPh>
    <phoneticPr fontId="4"/>
  </si>
  <si>
    <t>契約外請求金額</t>
    <rPh sb="0" eb="3">
      <t>ケイヤクガイ</t>
    </rPh>
    <rPh sb="3" eb="5">
      <t>セイキュウ</t>
    </rPh>
    <rPh sb="5" eb="7">
      <t>キンガク</t>
    </rPh>
    <phoneticPr fontId="4"/>
  </si>
  <si>
    <t>金　額</t>
    <rPh sb="0" eb="1">
      <t>キン</t>
    </rPh>
    <rPh sb="2" eb="3">
      <t>ガク</t>
    </rPh>
    <phoneticPr fontId="4"/>
  </si>
  <si>
    <t>消費税　10％</t>
    <rPh sb="0" eb="3">
      <t>ショウヒゼイ</t>
    </rPh>
    <phoneticPr fontId="4"/>
  </si>
  <si>
    <t>請求者</t>
    <rPh sb="0" eb="3">
      <t>セイキュウシャ</t>
    </rPh>
    <phoneticPr fontId="4"/>
  </si>
  <si>
    <t>取引先コード</t>
    <rPh sb="0" eb="2">
      <t>トリヒキ</t>
    </rPh>
    <rPh sb="2" eb="3">
      <t>サキ</t>
    </rPh>
    <phoneticPr fontId="4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</si>
  <si>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4"/>
  </si>
  <si>
    <t>備考</t>
    <rPh sb="0" eb="2">
      <t>ビコウ</t>
    </rPh>
    <phoneticPr fontId="4"/>
  </si>
  <si>
    <t>住 所</t>
    <rPh sb="0" eb="1">
      <t>ジュウ</t>
    </rPh>
    <rPh sb="2" eb="3">
      <t>ショ</t>
    </rPh>
    <phoneticPr fontId="4"/>
  </si>
  <si>
    <t>【軽減税率分】</t>
    <rPh sb="1" eb="6">
      <t>ケイゲンゼイリツブン</t>
    </rPh>
    <phoneticPr fontId="4"/>
  </si>
  <si>
    <t>氏 名</t>
    <rPh sb="0" eb="1">
      <t>シ</t>
    </rPh>
    <rPh sb="2" eb="3">
      <t>ナ</t>
    </rPh>
    <phoneticPr fontId="4"/>
  </si>
  <si>
    <t>消費税　8％</t>
    <rPh sb="0" eb="3">
      <t>ショウヒゼイ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</si>
</sst>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ggge&quot;年&quot;mm&quot;月&quot;dd&quot;日&quot;"/>
    <numFmt numFmtId="177" formatCode="0_);[Red]\(0\)"/>
  </numFmts>
  <fonts count="18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theme="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22"/>
      <name val="ＭＳ 明朝"/>
      <family val="1"/>
      <charset val="128"/>
    </font>
    <font>
      <b/>
      <sz val="16"/>
      <name val="ＭＳ Ｐゴシック"/>
      <family val="3"/>
      <charset val="128"/>
    </font>
    <font>
      <i/>
      <sz val="14"/>
      <name val="ＭＳ Ｐ明朝"/>
      <family val="1"/>
      <charset val="128"/>
    </font>
    <font>
      <b/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gradientFill degree="270">
        <stop position="0">
          <color theme="4" tint="0.80001220740379042"/>
        </stop>
        <stop position="1">
          <color theme="4" tint="0.59999389629810485"/>
        </stop>
      </gradientFill>
    </fill>
    <fill>
      <gradientFill degree="90">
        <stop position="0">
          <color theme="4" tint="0.59999389629810485"/>
        </stop>
        <stop position="1">
          <color theme="4" tint="0.80001220740379042"/>
        </stop>
      </gradientFill>
    </fill>
    <fill>
      <gradientFill degree="90">
        <stop position="0">
          <color theme="9" tint="0.59999389629810485"/>
        </stop>
        <stop position="1">
          <color theme="9" tint="0.80001220740379042"/>
        </stop>
      </gradientFill>
    </fill>
    <fill>
      <gradientFill degree="90">
        <stop position="0">
          <color theme="7" tint="0.59999389629810485"/>
        </stop>
        <stop position="1">
          <color theme="7" tint="0.80001220740379042"/>
        </stop>
      </gradientFill>
    </fill>
  </fills>
  <borders count="44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indexed="64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indexed="64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indexed="64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indexed="64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indexed="64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right" vertical="center" indent="1"/>
    </xf>
    <xf numFmtId="6" fontId="7" fillId="0" borderId="8" xfId="0" applyNumberFormat="1" applyFont="1" applyBorder="1" applyAlignment="1">
      <alignment horizontal="right" vertical="center" inden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/>
    </xf>
    <xf numFmtId="0" fontId="14" fillId="0" borderId="34" xfId="0" applyFont="1" applyBorder="1" applyAlignment="1">
      <alignment horizontal="left" vertical="top"/>
    </xf>
    <xf numFmtId="0" fontId="14" fillId="0" borderId="40" xfId="0" applyFont="1" applyBorder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6" fontId="7" fillId="0" borderId="26" xfId="0" applyNumberFormat="1" applyFont="1" applyBorder="1" applyAlignment="1">
      <alignment horizontal="right" vertical="center" indent="1"/>
    </xf>
    <xf numFmtId="6" fontId="7" fillId="0" borderId="27" xfId="0" applyNumberFormat="1" applyFont="1" applyBorder="1" applyAlignment="1">
      <alignment horizontal="right" vertical="center" indent="1"/>
    </xf>
    <xf numFmtId="0" fontId="13" fillId="0" borderId="3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5" fillId="0" borderId="39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4" fillId="0" borderId="35" xfId="0" applyFont="1" applyBorder="1" applyAlignment="1">
      <alignment horizontal="left" vertical="top"/>
    </xf>
    <xf numFmtId="177" fontId="13" fillId="0" borderId="4" xfId="0" quotePrefix="1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left" vertical="center"/>
    </xf>
    <xf numFmtId="177" fontId="13" fillId="0" borderId="5" xfId="0" applyNumberFormat="1" applyFont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5" fontId="9" fillId="0" borderId="12" xfId="0" applyNumberFormat="1" applyFont="1" applyBorder="1" applyAlignment="1">
      <alignment horizontal="left" vertical="center"/>
    </xf>
    <xf numFmtId="5" fontId="9" fillId="0" borderId="13" xfId="0" applyNumberFormat="1" applyFont="1" applyBorder="1" applyAlignment="1">
      <alignment horizontal="left" vertical="center"/>
    </xf>
    <xf numFmtId="5" fontId="9" fillId="0" borderId="14" xfId="0" applyNumberFormat="1" applyFont="1" applyBorder="1" applyAlignment="1">
      <alignment horizontal="left" vertical="center"/>
    </xf>
    <xf numFmtId="5" fontId="9" fillId="0" borderId="18" xfId="0" applyNumberFormat="1" applyFont="1" applyBorder="1" applyAlignment="1">
      <alignment horizontal="left" vertical="center"/>
    </xf>
    <xf numFmtId="5" fontId="9" fillId="0" borderId="0" xfId="0" applyNumberFormat="1" applyFont="1" applyAlignment="1">
      <alignment horizontal="left" vertical="center"/>
    </xf>
    <xf numFmtId="5" fontId="9" fillId="0" borderId="19" xfId="0" applyNumberFormat="1" applyFont="1" applyBorder="1" applyAlignment="1">
      <alignment horizontal="left" vertical="center"/>
    </xf>
    <xf numFmtId="5" fontId="9" fillId="0" borderId="23" xfId="0" applyNumberFormat="1" applyFont="1" applyBorder="1" applyAlignment="1">
      <alignment horizontal="left" vertical="center"/>
    </xf>
    <xf numFmtId="5" fontId="9" fillId="0" borderId="2" xfId="0" applyNumberFormat="1" applyFont="1" applyBorder="1" applyAlignment="1">
      <alignment horizontal="left" vertical="center"/>
    </xf>
    <xf numFmtId="5" fontId="9" fillId="0" borderId="24" xfId="0" applyNumberFormat="1" applyFont="1" applyBorder="1" applyAlignment="1">
      <alignment horizontal="left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39FC-BA02-4BDF-B8B8-47B173C94A33}">
  <dimension ref="A1:AW30"/>
  <sheetViews>
    <sheetView tabSelected="1" workbookViewId="0">
      <selection activeCell="H18" sqref="H18:P18"/>
    </sheetView>
  </sheetViews>
  <sheetFormatPr defaultColWidth="3.125" defaultRowHeight="18.75" customHeight="1"/>
  <cols>
    <col min="1" max="1" width="1.375" style="1" customWidth="1"/>
    <col min="2" max="16384" width="3.125" style="1"/>
  </cols>
  <sheetData>
    <row r="1" spans="1:46" ht="25.5" customHeight="1" thickBo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 t="s">
        <v>0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6" ht="7.5" customHeight="1" thickTop="1"/>
    <row r="3" spans="1:46" ht="24.75" customHeight="1" thickBot="1">
      <c r="A3" s="4"/>
      <c r="B3" s="76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 t="s">
        <v>2</v>
      </c>
      <c r="AA3" s="6"/>
      <c r="AB3" s="6"/>
      <c r="AC3" s="6"/>
      <c r="AD3" s="6"/>
      <c r="AE3" s="6"/>
      <c r="AF3" s="77" t="s">
        <v>3</v>
      </c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</row>
    <row r="4" spans="1:46" ht="5.25" customHeight="1" thickBot="1"/>
    <row r="5" spans="1:46" ht="33.75" customHeight="1">
      <c r="A5" s="7"/>
      <c r="B5" s="7"/>
      <c r="C5" s="7" t="s">
        <v>4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8" t="s">
        <v>5</v>
      </c>
      <c r="AC5" s="79"/>
      <c r="AD5" s="79"/>
      <c r="AE5" s="79"/>
      <c r="AF5" s="79"/>
      <c r="AG5" s="79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1"/>
    </row>
    <row r="6" spans="1:46" ht="18.75" customHeight="1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2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4"/>
    </row>
    <row r="7" spans="1:46" ht="18.75" customHeight="1">
      <c r="A7" s="7"/>
      <c r="B7" s="88" t="s">
        <v>6</v>
      </c>
      <c r="C7" s="89"/>
      <c r="D7" s="89"/>
      <c r="E7" s="89"/>
      <c r="F7" s="89"/>
      <c r="G7" s="90"/>
      <c r="H7" s="97" t="str">
        <f>IF(AB15+H20+H26=0,"",AB15+H20+H26)</f>
        <v/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9"/>
      <c r="X7" s="7"/>
      <c r="Y7" s="7"/>
      <c r="Z7" s="7"/>
      <c r="AA7" s="7"/>
      <c r="AB7" s="82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4"/>
    </row>
    <row r="8" spans="1:46" ht="18.75" customHeight="1">
      <c r="A8" s="7"/>
      <c r="B8" s="91"/>
      <c r="C8" s="92"/>
      <c r="D8" s="92"/>
      <c r="E8" s="92"/>
      <c r="F8" s="92"/>
      <c r="G8" s="93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2"/>
      <c r="X8" s="7"/>
      <c r="Y8" s="7"/>
      <c r="Z8" s="7"/>
      <c r="AA8" s="7"/>
      <c r="AB8" s="82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4"/>
    </row>
    <row r="9" spans="1:46" ht="18.75" customHeight="1" thickBot="1">
      <c r="A9" s="7"/>
      <c r="B9" s="94"/>
      <c r="C9" s="95"/>
      <c r="D9" s="95"/>
      <c r="E9" s="95"/>
      <c r="F9" s="95"/>
      <c r="G9" s="96"/>
      <c r="H9" s="103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5"/>
      <c r="X9" s="7"/>
      <c r="Y9" s="7"/>
      <c r="Z9" s="7"/>
      <c r="AA9" s="7"/>
      <c r="AB9" s="85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7"/>
    </row>
    <row r="10" spans="1:46" ht="13.5" customHeight="1" thickBo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7"/>
      <c r="AB10" s="7"/>
      <c r="AC10" s="7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6" ht="25.5" customHeight="1">
      <c r="A11" s="7"/>
      <c r="B11" s="65" t="s">
        <v>7</v>
      </c>
      <c r="C11" s="66"/>
      <c r="D11" s="66"/>
      <c r="E11" s="66"/>
      <c r="F11" s="66"/>
      <c r="G11" s="67"/>
      <c r="H11" s="71" t="s">
        <v>8</v>
      </c>
      <c r="I11" s="71"/>
      <c r="J11" s="71"/>
      <c r="K11" s="71"/>
      <c r="L11" s="71"/>
      <c r="M11" s="71"/>
      <c r="N11" s="72" t="s">
        <v>9</v>
      </c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</row>
    <row r="12" spans="1:46" ht="25.5" customHeight="1">
      <c r="A12" s="7"/>
      <c r="B12" s="68"/>
      <c r="C12" s="69"/>
      <c r="D12" s="69"/>
      <c r="E12" s="69"/>
      <c r="F12" s="69"/>
      <c r="G12" s="70"/>
      <c r="H12" s="74" t="s">
        <v>10</v>
      </c>
      <c r="I12" s="74"/>
      <c r="J12" s="74"/>
      <c r="K12" s="74"/>
      <c r="L12" s="74"/>
      <c r="M12" s="74"/>
      <c r="N12" s="74"/>
      <c r="O12" s="74"/>
      <c r="P12" s="74"/>
      <c r="Q12" s="74"/>
      <c r="R12" s="74" t="s">
        <v>11</v>
      </c>
      <c r="S12" s="74"/>
      <c r="T12" s="74"/>
      <c r="U12" s="74"/>
      <c r="V12" s="74"/>
      <c r="W12" s="74"/>
      <c r="X12" s="74"/>
      <c r="Y12" s="74"/>
      <c r="Z12" s="74"/>
      <c r="AA12" s="74"/>
      <c r="AB12" s="74" t="s">
        <v>12</v>
      </c>
      <c r="AC12" s="74"/>
      <c r="AD12" s="74"/>
      <c r="AE12" s="74"/>
      <c r="AF12" s="74"/>
      <c r="AG12" s="74"/>
      <c r="AH12" s="74"/>
      <c r="AI12" s="74"/>
      <c r="AJ12" s="74"/>
      <c r="AK12" s="74"/>
      <c r="AL12" s="74" t="s">
        <v>13</v>
      </c>
      <c r="AM12" s="74"/>
      <c r="AN12" s="74"/>
      <c r="AO12" s="74"/>
      <c r="AP12" s="74"/>
      <c r="AQ12" s="74"/>
      <c r="AR12" s="74"/>
      <c r="AS12" s="74"/>
      <c r="AT12" s="75"/>
    </row>
    <row r="13" spans="1:46" ht="25.5" customHeight="1">
      <c r="A13" s="7"/>
      <c r="B13" s="16" t="s">
        <v>14</v>
      </c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>
        <f>IF(AB13=0,0,(H13-R13-AB13))</f>
        <v>0</v>
      </c>
      <c r="AM13" s="18"/>
      <c r="AN13" s="18"/>
      <c r="AO13" s="18"/>
      <c r="AP13" s="18"/>
      <c r="AQ13" s="18"/>
      <c r="AR13" s="18"/>
      <c r="AS13" s="18"/>
      <c r="AT13" s="19"/>
    </row>
    <row r="14" spans="1:46" ht="25.5" customHeight="1">
      <c r="A14" s="7"/>
      <c r="B14" s="10" t="s">
        <v>15</v>
      </c>
      <c r="C14" s="11"/>
      <c r="D14" s="11"/>
      <c r="E14" s="11"/>
      <c r="F14" s="63">
        <v>0.1</v>
      </c>
      <c r="G14" s="64"/>
      <c r="H14" s="18">
        <f>IF(H13=0,0,ROUNDDOWN(H13*F14,0))</f>
        <v>0</v>
      </c>
      <c r="I14" s="18"/>
      <c r="J14" s="18"/>
      <c r="K14" s="18"/>
      <c r="L14" s="18"/>
      <c r="M14" s="18"/>
      <c r="N14" s="18"/>
      <c r="O14" s="18"/>
      <c r="P14" s="18"/>
      <c r="Q14" s="18"/>
      <c r="R14" s="18">
        <f>IF(R13=0,0,ROUNDDOWN(R13*F14,0))</f>
        <v>0</v>
      </c>
      <c r="S14" s="18"/>
      <c r="T14" s="18"/>
      <c r="U14" s="18"/>
      <c r="V14" s="18"/>
      <c r="W14" s="18"/>
      <c r="X14" s="18"/>
      <c r="Y14" s="18"/>
      <c r="Z14" s="18"/>
      <c r="AA14" s="18"/>
      <c r="AB14" s="18">
        <f>IF(AB13=0,0,ROUNDDOWN(AB13*F14,0))</f>
        <v>0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>
        <f>IF(AL13=0,0,(H14-R14-AB14))</f>
        <v>0</v>
      </c>
      <c r="AM14" s="18"/>
      <c r="AN14" s="18"/>
      <c r="AO14" s="18"/>
      <c r="AP14" s="18"/>
      <c r="AQ14" s="18"/>
      <c r="AR14" s="18"/>
      <c r="AS14" s="18"/>
      <c r="AT14" s="19"/>
    </row>
    <row r="15" spans="1:46" ht="25.5" customHeight="1" thickBot="1">
      <c r="A15" s="7"/>
      <c r="B15" s="60" t="s">
        <v>16</v>
      </c>
      <c r="C15" s="61"/>
      <c r="D15" s="61"/>
      <c r="E15" s="61"/>
      <c r="F15" s="61"/>
      <c r="G15" s="62"/>
      <c r="H15" s="41">
        <f>IF(H13=0,0,(SUM(H13:Q14)))</f>
        <v>0</v>
      </c>
      <c r="I15" s="41"/>
      <c r="J15" s="41"/>
      <c r="K15" s="41"/>
      <c r="L15" s="41"/>
      <c r="M15" s="41"/>
      <c r="N15" s="41"/>
      <c r="O15" s="41"/>
      <c r="P15" s="41"/>
      <c r="Q15" s="41"/>
      <c r="R15" s="41">
        <f>IF(R13=0,0,(SUM(R13:AA14)))</f>
        <v>0</v>
      </c>
      <c r="S15" s="41"/>
      <c r="T15" s="41"/>
      <c r="U15" s="41"/>
      <c r="V15" s="41"/>
      <c r="W15" s="41"/>
      <c r="X15" s="41"/>
      <c r="Y15" s="41"/>
      <c r="Z15" s="41"/>
      <c r="AA15" s="41"/>
      <c r="AB15" s="41">
        <f>IF(AB13=0,0,(SUM(AB13:AK14)))</f>
        <v>0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>
        <f>IF(AL13=0,0,(AL13+AL14))</f>
        <v>0</v>
      </c>
      <c r="AM15" s="41"/>
      <c r="AN15" s="41"/>
      <c r="AO15" s="41"/>
      <c r="AP15" s="41"/>
      <c r="AQ15" s="41"/>
      <c r="AR15" s="41"/>
      <c r="AS15" s="41"/>
      <c r="AT15" s="42"/>
    </row>
    <row r="16" spans="1:46" ht="16.5" customHeight="1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9" ht="25.5" customHeight="1">
      <c r="A17" s="7"/>
      <c r="B17" s="56" t="s">
        <v>17</v>
      </c>
      <c r="C17" s="57"/>
      <c r="D17" s="57"/>
      <c r="E17" s="57"/>
      <c r="F17" s="57"/>
      <c r="G17" s="57"/>
      <c r="H17" s="58" t="s">
        <v>18</v>
      </c>
      <c r="I17" s="58"/>
      <c r="J17" s="58"/>
      <c r="K17" s="58"/>
      <c r="L17" s="58"/>
      <c r="M17" s="58"/>
      <c r="N17" s="58"/>
      <c r="O17" s="58"/>
      <c r="P17" s="59"/>
      <c r="Q17" s="7"/>
      <c r="R17" s="7"/>
      <c r="S17" s="7"/>
      <c r="T17" s="7"/>
      <c r="AU17" s="12"/>
      <c r="AV17" s="12"/>
    </row>
    <row r="18" spans="1:49" ht="25.5" customHeight="1" thickBot="1">
      <c r="A18" s="7"/>
      <c r="B18" s="16" t="s">
        <v>19</v>
      </c>
      <c r="C18" s="17"/>
      <c r="D18" s="17"/>
      <c r="E18" s="17"/>
      <c r="F18" s="17"/>
      <c r="G18" s="17"/>
      <c r="H18" s="18"/>
      <c r="I18" s="18"/>
      <c r="J18" s="18"/>
      <c r="K18" s="18"/>
      <c r="L18" s="18"/>
      <c r="M18" s="18"/>
      <c r="N18" s="18"/>
      <c r="O18" s="18"/>
      <c r="P18" s="19"/>
      <c r="Q18" s="7"/>
      <c r="R18" s="7"/>
      <c r="S18" s="7"/>
      <c r="T18" s="7"/>
      <c r="AU18" s="13"/>
      <c r="AV18" s="13"/>
    </row>
    <row r="19" spans="1:49" ht="25.5" customHeight="1">
      <c r="A19" s="7"/>
      <c r="B19" s="16" t="s">
        <v>20</v>
      </c>
      <c r="C19" s="17"/>
      <c r="D19" s="17"/>
      <c r="E19" s="17"/>
      <c r="F19" s="17"/>
      <c r="G19" s="17"/>
      <c r="H19" s="18" t="str">
        <f>IF(H18="","",ROUNDDOWN(H18*0.1,0))</f>
        <v/>
      </c>
      <c r="I19" s="18"/>
      <c r="J19" s="18"/>
      <c r="K19" s="18"/>
      <c r="L19" s="18"/>
      <c r="M19" s="18"/>
      <c r="N19" s="18"/>
      <c r="O19" s="18"/>
      <c r="P19" s="19"/>
      <c r="Q19" s="7"/>
      <c r="R19" s="7"/>
      <c r="S19" s="7"/>
      <c r="T19" s="7"/>
      <c r="U19" s="14"/>
      <c r="V19" s="14"/>
      <c r="W19" s="43" t="s">
        <v>21</v>
      </c>
      <c r="X19" s="44"/>
      <c r="Y19" s="25" t="s">
        <v>22</v>
      </c>
      <c r="Z19" s="25"/>
      <c r="AA19" s="25"/>
      <c r="AB19" s="25"/>
      <c r="AC19" s="53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5"/>
      <c r="AU19" s="14"/>
      <c r="AV19" s="14"/>
    </row>
    <row r="20" spans="1:49" ht="25.5" customHeight="1">
      <c r="A20" s="7"/>
      <c r="B20" s="16" t="s">
        <v>16</v>
      </c>
      <c r="C20" s="17"/>
      <c r="D20" s="17"/>
      <c r="E20" s="17"/>
      <c r="F20" s="17"/>
      <c r="G20" s="17"/>
      <c r="H20" s="18">
        <f>IF(H19="",0,(SUM(H18:P19)))</f>
        <v>0</v>
      </c>
      <c r="I20" s="18"/>
      <c r="J20" s="18"/>
      <c r="K20" s="18"/>
      <c r="L20" s="18"/>
      <c r="M20" s="18"/>
      <c r="N20" s="18"/>
      <c r="O20" s="18"/>
      <c r="P20" s="19"/>
      <c r="Q20" s="7"/>
      <c r="R20" s="7"/>
      <c r="S20" s="7"/>
      <c r="T20" s="7"/>
      <c r="W20" s="45"/>
      <c r="X20" s="46"/>
      <c r="Y20" s="33" t="s">
        <v>23</v>
      </c>
      <c r="Z20" s="33"/>
      <c r="AA20" s="33"/>
      <c r="AB20" s="3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4"/>
      <c r="AU20" s="14"/>
      <c r="AV20" s="14"/>
    </row>
    <row r="21" spans="1:49" ht="25.5" customHeight="1" thickBot="1">
      <c r="A21" s="7"/>
      <c r="B21" s="20" t="s">
        <v>24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7"/>
      <c r="R21" s="7"/>
      <c r="S21" s="7"/>
      <c r="T21" s="7"/>
      <c r="W21" s="45"/>
      <c r="X21" s="46"/>
      <c r="Y21" s="33" t="s">
        <v>25</v>
      </c>
      <c r="Z21" s="33"/>
      <c r="AA21" s="33"/>
      <c r="AB21" s="33"/>
      <c r="AC21" s="49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1"/>
      <c r="AU21" s="14"/>
      <c r="AV21" s="14"/>
    </row>
    <row r="22" spans="1:49" ht="18" customHeight="1" thickBot="1">
      <c r="A22" s="7"/>
      <c r="Q22" s="7"/>
      <c r="R22" s="7"/>
      <c r="S22" s="7"/>
      <c r="T22" s="7"/>
      <c r="W22" s="45"/>
      <c r="X22" s="46"/>
      <c r="Y22" s="33"/>
      <c r="Z22" s="33"/>
      <c r="AA22" s="33"/>
      <c r="AB22" s="33"/>
      <c r="AC22" s="26"/>
      <c r="AD22" s="27"/>
      <c r="AE22" s="27"/>
      <c r="AF22" s="27"/>
      <c r="AG22" s="27"/>
      <c r="AH22" s="27"/>
      <c r="AI22" s="27"/>
      <c r="AJ22" s="27"/>
      <c r="AK22" s="52"/>
      <c r="AL22" s="26"/>
      <c r="AM22" s="27"/>
      <c r="AN22" s="27"/>
      <c r="AO22" s="27"/>
      <c r="AP22" s="27"/>
      <c r="AQ22" s="27"/>
      <c r="AR22" s="27"/>
      <c r="AS22" s="27"/>
      <c r="AT22" s="28"/>
      <c r="AU22" s="14"/>
      <c r="AV22" s="14"/>
      <c r="AW22" s="14"/>
    </row>
    <row r="23" spans="1:49" ht="25.5" customHeight="1">
      <c r="B23" s="29" t="s">
        <v>26</v>
      </c>
      <c r="C23" s="30"/>
      <c r="D23" s="30"/>
      <c r="E23" s="30"/>
      <c r="F23" s="30"/>
      <c r="G23" s="30"/>
      <c r="H23" s="31" t="s">
        <v>18</v>
      </c>
      <c r="I23" s="31"/>
      <c r="J23" s="31"/>
      <c r="K23" s="31"/>
      <c r="L23" s="31"/>
      <c r="M23" s="31"/>
      <c r="N23" s="31"/>
      <c r="O23" s="31"/>
      <c r="P23" s="32"/>
      <c r="Q23" s="7"/>
      <c r="R23" s="7"/>
      <c r="S23" s="7"/>
      <c r="T23" s="7"/>
      <c r="W23" s="45"/>
      <c r="X23" s="46"/>
      <c r="Y23" s="33" t="s">
        <v>27</v>
      </c>
      <c r="Z23" s="33"/>
      <c r="AA23" s="33"/>
      <c r="AB23" s="33"/>
      <c r="AC23" s="3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7"/>
      <c r="AU23" s="15"/>
      <c r="AV23" s="15"/>
    </row>
    <row r="24" spans="1:49" ht="25.5" customHeight="1" thickBot="1">
      <c r="B24" s="16" t="s">
        <v>19</v>
      </c>
      <c r="C24" s="17"/>
      <c r="D24" s="17"/>
      <c r="E24" s="17"/>
      <c r="F24" s="17"/>
      <c r="G24" s="17"/>
      <c r="H24" s="18"/>
      <c r="I24" s="18"/>
      <c r="J24" s="18"/>
      <c r="K24" s="18"/>
      <c r="L24" s="18"/>
      <c r="M24" s="18"/>
      <c r="N24" s="18"/>
      <c r="O24" s="18"/>
      <c r="P24" s="19"/>
      <c r="Q24" s="7"/>
      <c r="R24" s="7"/>
      <c r="S24" s="7"/>
      <c r="T24" s="7"/>
      <c r="W24" s="47"/>
      <c r="X24" s="48"/>
      <c r="Y24" s="34"/>
      <c r="Z24" s="34"/>
      <c r="AA24" s="34"/>
      <c r="AB24" s="34"/>
      <c r="AC24" s="38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40"/>
    </row>
    <row r="25" spans="1:49" ht="25.5" customHeight="1">
      <c r="B25" s="16" t="s">
        <v>28</v>
      </c>
      <c r="C25" s="17"/>
      <c r="D25" s="17"/>
      <c r="E25" s="17"/>
      <c r="F25" s="17"/>
      <c r="G25" s="17"/>
      <c r="H25" s="18" t="str">
        <f>IF(H24="","",ROUNDDOWN(H24*0.08,0))</f>
        <v/>
      </c>
      <c r="I25" s="18"/>
      <c r="J25" s="18"/>
      <c r="K25" s="18"/>
      <c r="L25" s="18"/>
      <c r="M25" s="18"/>
      <c r="N25" s="18"/>
      <c r="O25" s="18"/>
      <c r="P25" s="19"/>
      <c r="Q25" s="7"/>
      <c r="R25" s="7"/>
      <c r="S25" s="7"/>
      <c r="T25" s="7"/>
    </row>
    <row r="26" spans="1:49" ht="24.75" customHeight="1">
      <c r="B26" s="16" t="s">
        <v>16</v>
      </c>
      <c r="C26" s="17"/>
      <c r="D26" s="17"/>
      <c r="E26" s="17"/>
      <c r="F26" s="17"/>
      <c r="G26" s="17"/>
      <c r="H26" s="18">
        <f>IF(H24="",0,(SUM(H24:P25)))</f>
        <v>0</v>
      </c>
      <c r="I26" s="18"/>
      <c r="J26" s="18"/>
      <c r="K26" s="18"/>
      <c r="L26" s="18"/>
      <c r="M26" s="18"/>
      <c r="N26" s="18"/>
      <c r="O26" s="18"/>
      <c r="P26" s="19"/>
      <c r="Q26" s="7"/>
      <c r="R26" s="7"/>
      <c r="S26" s="7"/>
      <c r="T26" s="7"/>
    </row>
    <row r="27" spans="1:49" ht="27" customHeight="1" thickBot="1">
      <c r="A27" s="7"/>
      <c r="B27" s="20" t="s">
        <v>24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7"/>
      <c r="R27" s="7"/>
      <c r="S27" s="7"/>
      <c r="T27" s="7"/>
    </row>
    <row r="28" spans="1:49" ht="18.75" customHeight="1">
      <c r="A28" s="7"/>
      <c r="B28" s="7"/>
      <c r="C28" s="7"/>
      <c r="D28" s="7"/>
      <c r="E28" s="7"/>
      <c r="F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49" ht="18.75" customHeight="1">
      <c r="A29" s="7"/>
      <c r="B29" s="7"/>
      <c r="C29" s="7"/>
      <c r="D29" s="7"/>
      <c r="E29" s="7"/>
      <c r="F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1:49" ht="18.75" customHeight="1">
      <c r="A30" s="7"/>
      <c r="B30" s="7"/>
      <c r="C30" s="7"/>
      <c r="D30" s="7"/>
      <c r="E30" s="7"/>
      <c r="F30" s="7"/>
    </row>
  </sheetData>
  <mergeCells count="60">
    <mergeCell ref="B3:M3"/>
    <mergeCell ref="AF3:AT3"/>
    <mergeCell ref="AB5:AG5"/>
    <mergeCell ref="AH5:AT5"/>
    <mergeCell ref="AB6:AT9"/>
    <mergeCell ref="B7:G9"/>
    <mergeCell ref="H7:W9"/>
    <mergeCell ref="B11:G12"/>
    <mergeCell ref="H11:M11"/>
    <mergeCell ref="N11:AT11"/>
    <mergeCell ref="H12:Q12"/>
    <mergeCell ref="R12:AA12"/>
    <mergeCell ref="AB12:AK12"/>
    <mergeCell ref="AL12:AT12"/>
    <mergeCell ref="AB13:AK13"/>
    <mergeCell ref="AL13:AT13"/>
    <mergeCell ref="F14:G14"/>
    <mergeCell ref="H14:Q14"/>
    <mergeCell ref="R14:AA14"/>
    <mergeCell ref="AB14:AK14"/>
    <mergeCell ref="AL14:AT14"/>
    <mergeCell ref="B17:G17"/>
    <mergeCell ref="H17:P17"/>
    <mergeCell ref="B13:G13"/>
    <mergeCell ref="H13:Q13"/>
    <mergeCell ref="R13:AA13"/>
    <mergeCell ref="B15:G15"/>
    <mergeCell ref="H15:Q15"/>
    <mergeCell ref="R15:AA15"/>
    <mergeCell ref="AB15:AK15"/>
    <mergeCell ref="AL15:AT15"/>
    <mergeCell ref="B18:G18"/>
    <mergeCell ref="H18:P18"/>
    <mergeCell ref="B19:G19"/>
    <mergeCell ref="H19:P19"/>
    <mergeCell ref="W19:X24"/>
    <mergeCell ref="B21:G21"/>
    <mergeCell ref="H21:P21"/>
    <mergeCell ref="Y21:AB22"/>
    <mergeCell ref="AC21:AT21"/>
    <mergeCell ref="AC22:AK22"/>
    <mergeCell ref="AC19:AT19"/>
    <mergeCell ref="B20:G20"/>
    <mergeCell ref="H20:P20"/>
    <mergeCell ref="Y20:AB20"/>
    <mergeCell ref="AC20:AT20"/>
    <mergeCell ref="Y19:AB19"/>
    <mergeCell ref="AL22:AT22"/>
    <mergeCell ref="B23:G23"/>
    <mergeCell ref="H23:P23"/>
    <mergeCell ref="Y23:AB24"/>
    <mergeCell ref="AC23:AT24"/>
    <mergeCell ref="B24:G24"/>
    <mergeCell ref="H24:P24"/>
    <mergeCell ref="B25:G25"/>
    <mergeCell ref="H25:P25"/>
    <mergeCell ref="B26:G26"/>
    <mergeCell ref="H26:P26"/>
    <mergeCell ref="B27:G27"/>
    <mergeCell ref="H27:P27"/>
  </mergeCells>
  <phoneticPr fontId="1"/>
  <conditionalFormatting sqref="H20:P20">
    <cfRule type="cellIs" dxfId="3" priority="4" operator="equal">
      <formula>0</formula>
    </cfRule>
  </conditionalFormatting>
  <conditionalFormatting sqref="H26:P26">
    <cfRule type="cellIs" dxfId="2" priority="3" operator="equal">
      <formula>0</formula>
    </cfRule>
  </conditionalFormatting>
  <conditionalFormatting sqref="H14:AK15">
    <cfRule type="cellIs" dxfId="1" priority="1" operator="equal">
      <formula>0</formula>
    </cfRule>
  </conditionalFormatting>
  <conditionalFormatting sqref="AL13:AT15">
    <cfRule type="cellIs" dxfId="0" priority="2" operator="equal">
      <formula>0</formula>
    </cfRule>
  </conditionalFormatting>
  <dataValidations count="2">
    <dataValidation imeMode="disabled" allowBlank="1" showInputMessage="1" showErrorMessage="1" promptTitle="【注意】" prompt="税額の変更があった場合_x000a_のみ入力してください。" sqref="H25:P25 H19:P19 H14:AK14" xr:uid="{72D67566-574D-4B36-BBD4-268B406CAA0D}"/>
    <dataValidation allowBlank="1" showInputMessage="1" showErrorMessage="1" errorTitle="【入力禁止】" error="計算式が無効になりました。_x000a_戻るボタンで戻ってください。" promptTitle="【◆入力禁止！】" prompt="計算式が入っています。" sqref="AL13:AT14 H15:AT15 H20:P20 H26:P26 H7:W9" xr:uid="{348CB7AB-D136-49E9-A424-347AC6DE2930}"/>
  </dataValidations>
  <pageMargins left="0.23622047244094491" right="0.23622047244094491" top="0.27559055118110237" bottom="0.27559055118110237" header="0.23622047244094491" footer="0.19685039370078741"/>
  <pageSetup paperSize="9" orientation="landscape" r:id="rId1"/>
  <headerFooter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指定請求書(R5.10.1)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芳川 妙花</dc:creator>
  <cp:keywords/>
  <dc:description/>
  <cp:lastModifiedBy>長尾 彩世</cp:lastModifiedBy>
  <cp:revision/>
  <dcterms:created xsi:type="dcterms:W3CDTF">2023-09-25T01:49:11Z</dcterms:created>
  <dcterms:modified xsi:type="dcterms:W3CDTF">2026-04-06T07:36:30Z</dcterms:modified>
  <cp:category/>
  <cp:contentStatus/>
</cp:coreProperties>
</file>